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hare.msu.edu\Broad\UAS\Admissions\"/>
    </mc:Choice>
  </mc:AlternateContent>
  <bookViews>
    <workbookView xWindow="0" yWindow="0" windowWidth="19200" windowHeight="10860"/>
  </bookViews>
  <sheets>
    <sheet name="Cumulative GP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D28" i="1"/>
  <c r="C30" i="1" s="1"/>
  <c r="E27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28" i="1" l="1"/>
  <c r="E28" i="1"/>
  <c r="C31" i="1" l="1"/>
  <c r="C32" i="1" s="1"/>
  <c r="E8" i="1"/>
</calcChain>
</file>

<file path=xl/sharedStrings.xml><?xml version="1.0" encoding="utf-8"?>
<sst xmlns="http://schemas.openxmlformats.org/spreadsheetml/2006/main" count="34" uniqueCount="29">
  <si>
    <t>Course</t>
  </si>
  <si>
    <t>Grade</t>
  </si>
  <si>
    <t>Credits</t>
  </si>
  <si>
    <t>Points</t>
  </si>
  <si>
    <t>Total:</t>
  </si>
  <si>
    <t>[42]</t>
  </si>
  <si>
    <t>Total Projected Hours</t>
  </si>
  <si>
    <t>Total Projected Points</t>
  </si>
  <si>
    <t>Cumulative GP Credits</t>
  </si>
  <si>
    <t>Cumulative GP Points</t>
  </si>
  <si>
    <t>Cumulative GPA</t>
  </si>
  <si>
    <t>b. Enter the course, grade, and credit hours ONLY for graded courses (not P/N or CR/NC courses)</t>
  </si>
  <si>
    <t>c. Repeated courses replace the previous grade, credits and points, regardless of the final grade.</t>
  </si>
  <si>
    <t>Previous Grade, if Repeated</t>
  </si>
  <si>
    <t>a. See the Credits &amp; GPA Summary screen in STUINFO (http://stuinfo.msu.edu) for this information.</t>
  </si>
  <si>
    <t xml:space="preserve"> </t>
  </si>
  <si>
    <t>GPA Table</t>
  </si>
  <si>
    <t xml:space="preserve"> (do not edit)</t>
  </si>
  <si>
    <t xml:space="preserve">Step 3: Projecting GPA with S/NS </t>
  </si>
  <si>
    <t>Please speak with a Broad academic advisor if you have questions about how to use this tool.</t>
  </si>
  <si>
    <t>Step 1: Current GPA (at the end of your last completed semester)</t>
  </si>
  <si>
    <t>b. If this semester is your first semester at MSU, enter 0 Cumulative GP Credits and Cumulative GP Points boxes.</t>
  </si>
  <si>
    <t>Step 2: Current Semester Grades</t>
  </si>
  <si>
    <t>a. See the Grades screen in STUINFO for your current semester grades</t>
  </si>
  <si>
    <t>Current Semester Graded Courses</t>
  </si>
  <si>
    <t>Projected Cumulative GPA (with current semester grades)</t>
  </si>
  <si>
    <t>a. To see how switching a grade for S (1.0 or higher) or NS (0.0), delete the grade and credits from the Current Semester Grades list. The Projected Cumulative GPA will adjust.</t>
  </si>
  <si>
    <t xml:space="preserve">Cumulative GPA Calculator* </t>
  </si>
  <si>
    <t>*Original numeric grades for Fall 2020 and Spring 2021 will be used in Broad College &amp; Major admission decisions, so S/NS designations in these semesters do not impact the admission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</si>
</sst>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sz val="10"/>
      <color indexed="63"/>
      <name val="Arial"/>
      <family val="2"/>
    </font>
    <font>
      <sz val="8"/>
      <color indexed="9"/>
      <name val="Arial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0" xfId="0" applyFill="1"/>
    <xf numFmtId="0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" fillId="0" borderId="1" xfId="2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0" fillId="0" borderId="0" xfId="0"/>
    <xf numFmtId="1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64" fontId="5" fillId="2" borderId="5" xfId="0" applyNumberFormat="1" applyFont="1" applyFill="1" applyBorder="1"/>
    <xf numFmtId="0" fontId="2" fillId="0" borderId="1" xfId="0" applyFont="1" applyBorder="1" applyAlignment="1" applyProtection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5" fillId="0" borderId="0" xfId="0" applyFont="1"/>
    <xf numFmtId="1" fontId="5" fillId="2" borderId="1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165" fontId="4" fillId="3" borderId="5" xfId="0" applyNumberFormat="1" applyFont="1" applyFill="1" applyBorder="1" applyAlignment="1">
      <alignment horizontal="right"/>
    </xf>
    <xf numFmtId="0" fontId="2" fillId="0" borderId="1" xfId="0" applyFont="1" applyBorder="1" applyAlignment="1" applyProtection="1"/>
    <xf numFmtId="0" fontId="11" fillId="0" borderId="0" xfId="0" applyFont="1" applyAlignment="1">
      <alignment horizontal="left"/>
    </xf>
    <xf numFmtId="0" fontId="2" fillId="0" borderId="4" xfId="0" applyFont="1" applyBorder="1" applyAlignment="1" applyProtection="1"/>
    <xf numFmtId="0" fontId="1" fillId="0" borderId="4" xfId="2" applyFont="1" applyBorder="1" applyAlignment="1">
      <alignment horizontal="center"/>
    </xf>
    <xf numFmtId="0" fontId="2" fillId="0" borderId="4" xfId="0" applyFont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0" fillId="6" borderId="10" xfId="0" applyFill="1" applyBorder="1" applyAlignment="1">
      <alignment horizontal="center"/>
    </xf>
    <xf numFmtId="0" fontId="2" fillId="6" borderId="11" xfId="1" applyNumberFormat="1" applyFont="1" applyFill="1" applyBorder="1" applyAlignment="1">
      <alignment horizontal="center"/>
    </xf>
    <xf numFmtId="0" fontId="12" fillId="6" borderId="12" xfId="0" applyFont="1" applyFill="1" applyBorder="1" applyAlignment="1">
      <alignment horizontal="left"/>
    </xf>
    <xf numFmtId="0" fontId="2" fillId="6" borderId="13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13" fillId="0" borderId="0" xfId="0" applyFont="1"/>
  </cellXfs>
  <cellStyles count="4">
    <cellStyle name="Hyperlink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0" workbookViewId="0">
      <selection activeCell="B40" sqref="B40"/>
    </sheetView>
  </sheetViews>
  <sheetFormatPr defaultRowHeight="15" x14ac:dyDescent="0.25"/>
  <cols>
    <col min="2" max="2" width="58" customWidth="1"/>
    <col min="3" max="3" width="10.42578125" customWidth="1"/>
    <col min="4" max="4" width="19.140625" customWidth="1"/>
    <col min="5" max="5" width="12.140625" bestFit="1" customWidth="1"/>
    <col min="9" max="9" width="11.42578125" bestFit="1" customWidth="1"/>
  </cols>
  <sheetData>
    <row r="1" spans="1:9" s="13" customFormat="1" ht="15.75" x14ac:dyDescent="0.25">
      <c r="A1" s="37" t="s">
        <v>27</v>
      </c>
      <c r="B1" s="37"/>
      <c r="C1" s="37"/>
      <c r="D1" s="37"/>
    </row>
    <row r="2" spans="1:9" s="4" customFormat="1" ht="15.75" x14ac:dyDescent="0.25">
      <c r="A2" s="20" t="s">
        <v>19</v>
      </c>
      <c r="B2" s="36"/>
      <c r="C2" s="36"/>
      <c r="D2" s="36"/>
    </row>
    <row r="3" spans="1:9" x14ac:dyDescent="0.25">
      <c r="I3" s="1"/>
    </row>
    <row r="4" spans="1:9" ht="15.75" x14ac:dyDescent="0.25">
      <c r="A4" s="20" t="s">
        <v>20</v>
      </c>
    </row>
    <row r="5" spans="1:9" x14ac:dyDescent="0.25">
      <c r="B5" s="38" t="s">
        <v>14</v>
      </c>
      <c r="C5" s="38"/>
      <c r="D5" s="38"/>
      <c r="E5" s="38"/>
      <c r="F5" s="38"/>
      <c r="G5" s="38"/>
      <c r="H5" s="38"/>
      <c r="I5" s="38"/>
    </row>
    <row r="6" spans="1:9" s="13" customFormat="1" x14ac:dyDescent="0.25">
      <c r="B6" s="25" t="s">
        <v>21</v>
      </c>
      <c r="C6" s="25"/>
      <c r="D6" s="25"/>
      <c r="E6" s="25"/>
      <c r="F6" s="25"/>
      <c r="G6" s="25"/>
      <c r="H6" s="25"/>
      <c r="I6" s="25"/>
    </row>
    <row r="7" spans="1:9" ht="15.75" thickBot="1" x14ac:dyDescent="0.3"/>
    <row r="8" spans="1:9" ht="16.5" thickBot="1" x14ac:dyDescent="0.3">
      <c r="B8" s="2" t="s">
        <v>8</v>
      </c>
      <c r="C8" s="14"/>
      <c r="D8" s="2" t="s">
        <v>10</v>
      </c>
      <c r="E8" s="16" t="str">
        <f>IF(C8=0,"",C9/C8)</f>
        <v/>
      </c>
    </row>
    <row r="9" spans="1:9" ht="15.75" x14ac:dyDescent="0.25">
      <c r="B9" s="2" t="s">
        <v>9</v>
      </c>
      <c r="C9" s="15"/>
    </row>
    <row r="12" spans="1:9" ht="15.75" x14ac:dyDescent="0.25">
      <c r="A12" s="20" t="s">
        <v>22</v>
      </c>
    </row>
    <row r="13" spans="1:9" x14ac:dyDescent="0.25">
      <c r="B13" s="38" t="s">
        <v>23</v>
      </c>
      <c r="C13" s="38"/>
      <c r="D13" s="38"/>
      <c r="E13" s="38"/>
      <c r="F13" s="38"/>
      <c r="G13" s="38"/>
      <c r="H13" s="38"/>
      <c r="I13" s="38"/>
    </row>
    <row r="14" spans="1:9" x14ac:dyDescent="0.25">
      <c r="B14" s="25" t="s">
        <v>11</v>
      </c>
      <c r="C14" s="25"/>
      <c r="D14" s="25"/>
      <c r="E14" s="25"/>
      <c r="F14" s="25"/>
      <c r="G14" s="25"/>
      <c r="H14" s="25"/>
      <c r="I14" s="25"/>
    </row>
    <row r="15" spans="1:9" x14ac:dyDescent="0.25">
      <c r="B15" s="25" t="s">
        <v>12</v>
      </c>
      <c r="C15" s="25"/>
      <c r="D15" s="25"/>
      <c r="E15" s="25"/>
      <c r="F15" s="25"/>
      <c r="G15" s="25"/>
      <c r="H15" s="25"/>
      <c r="I15" s="25"/>
    </row>
    <row r="17" spans="1:12" s="13" customFormat="1" ht="15.75" x14ac:dyDescent="0.25">
      <c r="B17" s="3" t="s">
        <v>24</v>
      </c>
      <c r="G17" s="3" t="s">
        <v>13</v>
      </c>
      <c r="K17" s="39" t="s">
        <v>16</v>
      </c>
      <c r="L17" s="40"/>
    </row>
    <row r="18" spans="1:12" s="13" customFormat="1" ht="15.75" x14ac:dyDescent="0.25">
      <c r="B18" s="29" t="s">
        <v>0</v>
      </c>
      <c r="C18" s="29" t="s">
        <v>1</v>
      </c>
      <c r="D18" s="29" t="s">
        <v>2</v>
      </c>
      <c r="E18" s="29" t="s">
        <v>3</v>
      </c>
      <c r="F18" s="4"/>
      <c r="G18" s="29" t="s">
        <v>1</v>
      </c>
      <c r="H18" s="29" t="s">
        <v>2</v>
      </c>
      <c r="I18" s="29" t="s">
        <v>3</v>
      </c>
      <c r="K18" s="30" t="s">
        <v>1</v>
      </c>
      <c r="L18" s="31" t="s">
        <v>3</v>
      </c>
    </row>
    <row r="19" spans="1:12" s="13" customFormat="1" x14ac:dyDescent="0.25">
      <c r="B19" s="26"/>
      <c r="C19" s="27"/>
      <c r="D19" s="28"/>
      <c r="E19" s="5">
        <f t="shared" ref="E19:E27" si="0">IF(OR(ISBLANK(D19),ISBLANK(C19)),0,IF(ISERROR(MATCH(C19,$K$19:$K$27,0)),0,D19*INDEX($L$19:$L$27,MATCH(C19,$K$19:$K$27,0))))</f>
        <v>0</v>
      </c>
      <c r="G19" s="28"/>
      <c r="H19" s="28"/>
      <c r="I19" s="6">
        <f t="shared" ref="I19:I25" si="1">IF(OR(ISBLANK(H19),ISBLANK(G19)),0,IF(ISERROR(MATCH(G19,$K$19:$K$27,0)),0,H19*INDEX($L$19:$L$27,MATCH(G19,$K$19:$K$27,0))))</f>
        <v>0</v>
      </c>
      <c r="K19" s="32">
        <v>4</v>
      </c>
      <c r="L19" s="33">
        <v>4</v>
      </c>
    </row>
    <row r="20" spans="1:12" s="13" customFormat="1" x14ac:dyDescent="0.25">
      <c r="B20" s="24"/>
      <c r="C20" s="19"/>
      <c r="D20" s="17"/>
      <c r="E20" s="5">
        <f t="shared" si="0"/>
        <v>0</v>
      </c>
      <c r="F20" s="4"/>
      <c r="G20" s="17"/>
      <c r="H20" s="17"/>
      <c r="I20" s="6">
        <f t="shared" si="1"/>
        <v>0</v>
      </c>
      <c r="K20" s="32">
        <v>3.5</v>
      </c>
      <c r="L20" s="33">
        <v>3.5</v>
      </c>
    </row>
    <row r="21" spans="1:12" s="13" customFormat="1" x14ac:dyDescent="0.25">
      <c r="B21" s="24"/>
      <c r="C21" s="7"/>
      <c r="D21" s="17"/>
      <c r="E21" s="5">
        <f t="shared" si="0"/>
        <v>0</v>
      </c>
      <c r="F21" s="8"/>
      <c r="G21" s="17"/>
      <c r="H21" s="17"/>
      <c r="I21" s="6">
        <f t="shared" si="1"/>
        <v>0</v>
      </c>
      <c r="K21" s="32">
        <v>3</v>
      </c>
      <c r="L21" s="33">
        <v>3</v>
      </c>
    </row>
    <row r="22" spans="1:12" s="13" customFormat="1" x14ac:dyDescent="0.25">
      <c r="B22" s="24"/>
      <c r="C22" s="7"/>
      <c r="D22" s="17"/>
      <c r="E22" s="5">
        <f t="shared" si="0"/>
        <v>0</v>
      </c>
      <c r="G22" s="17"/>
      <c r="H22" s="17"/>
      <c r="I22" s="6">
        <f t="shared" si="1"/>
        <v>0</v>
      </c>
      <c r="K22" s="32">
        <v>2.5</v>
      </c>
      <c r="L22" s="33">
        <v>2.5</v>
      </c>
    </row>
    <row r="23" spans="1:12" s="13" customFormat="1" x14ac:dyDescent="0.25">
      <c r="B23" s="24"/>
      <c r="C23" s="7"/>
      <c r="D23" s="17"/>
      <c r="E23" s="5">
        <f t="shared" si="0"/>
        <v>0</v>
      </c>
      <c r="F23" s="9"/>
      <c r="G23" s="17"/>
      <c r="H23" s="17"/>
      <c r="I23" s="6">
        <f t="shared" si="1"/>
        <v>0</v>
      </c>
      <c r="K23" s="32">
        <v>2</v>
      </c>
      <c r="L23" s="33">
        <v>2</v>
      </c>
    </row>
    <row r="24" spans="1:12" s="13" customFormat="1" x14ac:dyDescent="0.25">
      <c r="B24" s="24"/>
      <c r="C24" s="7"/>
      <c r="D24" s="17"/>
      <c r="E24" s="5">
        <f t="shared" si="0"/>
        <v>0</v>
      </c>
      <c r="G24" s="17"/>
      <c r="H24" s="17"/>
      <c r="I24" s="6">
        <f t="shared" si="1"/>
        <v>0</v>
      </c>
      <c r="K24" s="32">
        <v>1.5</v>
      </c>
      <c r="L24" s="33">
        <v>1.5</v>
      </c>
    </row>
    <row r="25" spans="1:12" s="13" customFormat="1" x14ac:dyDescent="0.25">
      <c r="B25" s="24"/>
      <c r="C25" s="7"/>
      <c r="D25" s="17"/>
      <c r="E25" s="5">
        <f t="shared" si="0"/>
        <v>0</v>
      </c>
      <c r="G25" s="17"/>
      <c r="H25" s="17"/>
      <c r="I25" s="6">
        <f t="shared" si="1"/>
        <v>0</v>
      </c>
      <c r="K25" s="32">
        <v>1</v>
      </c>
      <c r="L25" s="33">
        <v>1</v>
      </c>
    </row>
    <row r="26" spans="1:12" s="13" customFormat="1" x14ac:dyDescent="0.25">
      <c r="B26" s="24"/>
      <c r="C26" s="7"/>
      <c r="D26" s="17"/>
      <c r="E26" s="5">
        <f t="shared" si="0"/>
        <v>0</v>
      </c>
      <c r="G26" s="17"/>
      <c r="H26" s="17"/>
      <c r="I26" s="6">
        <v>0</v>
      </c>
      <c r="K26" s="32">
        <v>0</v>
      </c>
      <c r="L26" s="33">
        <v>0</v>
      </c>
    </row>
    <row r="27" spans="1:12" s="13" customFormat="1" x14ac:dyDescent="0.25">
      <c r="B27" s="24"/>
      <c r="C27" s="7"/>
      <c r="D27" s="17"/>
      <c r="E27" s="5">
        <f t="shared" si="0"/>
        <v>0</v>
      </c>
      <c r="G27" s="17"/>
      <c r="H27" s="17"/>
      <c r="I27" s="6">
        <v>0</v>
      </c>
      <c r="K27" s="34" t="s">
        <v>17</v>
      </c>
      <c r="L27" s="35"/>
    </row>
    <row r="28" spans="1:12" s="13" customFormat="1" x14ac:dyDescent="0.25">
      <c r="C28" s="10" t="s">
        <v>4</v>
      </c>
      <c r="D28" s="18">
        <f>SUM(D19:D27)</f>
        <v>0</v>
      </c>
      <c r="E28" s="11">
        <f>SUM(E19:E27)</f>
        <v>0</v>
      </c>
      <c r="H28" s="18">
        <f>SUM(H19:H27)</f>
        <v>0</v>
      </c>
      <c r="I28" s="11">
        <f>SUM(I19:I27)</f>
        <v>0</v>
      </c>
    </row>
    <row r="29" spans="1:12" s="13" customFormat="1" x14ac:dyDescent="0.25">
      <c r="B29" s="12" t="s">
        <v>5</v>
      </c>
    </row>
    <row r="30" spans="1:12" s="13" customFormat="1" ht="15.75" x14ac:dyDescent="0.25">
      <c r="B30" s="2" t="s">
        <v>6</v>
      </c>
      <c r="C30" s="21">
        <f>C8+D28-H28</f>
        <v>0</v>
      </c>
    </row>
    <row r="31" spans="1:12" s="13" customFormat="1" ht="16.5" thickBot="1" x14ac:dyDescent="0.3">
      <c r="B31" s="2" t="s">
        <v>7</v>
      </c>
      <c r="C31" s="22">
        <f>C9+E28-I28</f>
        <v>0</v>
      </c>
    </row>
    <row r="32" spans="1:12" s="13" customFormat="1" ht="16.5" thickBot="1" x14ac:dyDescent="0.3">
      <c r="A32" s="20"/>
      <c r="B32" s="2" t="s">
        <v>25</v>
      </c>
      <c r="C32" s="23" t="str">
        <f>IF(C30=0," - ",C31/C30)</f>
        <v xml:space="preserve"> - </v>
      </c>
    </row>
    <row r="33" spans="1:9" x14ac:dyDescent="0.25">
      <c r="B33" s="38"/>
      <c r="C33" s="38"/>
      <c r="D33" s="38"/>
      <c r="E33" s="38"/>
      <c r="F33" s="38"/>
      <c r="G33" s="38"/>
      <c r="H33" s="38"/>
      <c r="I33" s="38"/>
    </row>
    <row r="34" spans="1:9" x14ac:dyDescent="0.25">
      <c r="C34" t="s">
        <v>15</v>
      </c>
    </row>
    <row r="35" spans="1:9" ht="15.75" x14ac:dyDescent="0.25">
      <c r="A35" s="20" t="s">
        <v>18</v>
      </c>
    </row>
    <row r="36" spans="1:9" x14ac:dyDescent="0.25">
      <c r="B36" s="38" t="s">
        <v>26</v>
      </c>
      <c r="C36" s="38"/>
      <c r="D36" s="38"/>
      <c r="E36" s="38"/>
      <c r="F36" s="38"/>
      <c r="G36" s="38"/>
      <c r="H36" s="38"/>
      <c r="I36" s="38"/>
    </row>
    <row r="38" spans="1:9" x14ac:dyDescent="0.25">
      <c r="A38" s="41" t="s">
        <v>28</v>
      </c>
    </row>
  </sheetData>
  <mergeCells count="6">
    <mergeCell ref="K17:L17"/>
    <mergeCell ref="A1:D1"/>
    <mergeCell ref="B36:I36"/>
    <mergeCell ref="B33:I33"/>
    <mergeCell ref="B5:I5"/>
    <mergeCell ref="B13:I13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Cumulative GPA</vt:lpstr>
    </vt:vector>
  </TitlesOfParts>
  <Company>The Eli Broad College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Melanie</dc:creator>
  <cp:lastModifiedBy>Wallace, Melanie</cp:lastModifiedBy>
  <dcterms:created xsi:type="dcterms:W3CDTF">2020-04-21T12:52:50Z</dcterms:created>
  <dcterms:modified xsi:type="dcterms:W3CDTF">2020-11-10T19:57:15Z</dcterms:modified>
</cp:coreProperties>
</file>